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8255" windowHeight="1182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22" i="1"/>
  <c r="B22"/>
  <c r="C22"/>
  <c r="D22"/>
  <c r="E22"/>
  <c r="F22"/>
  <c r="G22"/>
  <c r="H22"/>
  <c r="I22"/>
</calcChain>
</file>

<file path=xl/sharedStrings.xml><?xml version="1.0" encoding="utf-8"?>
<sst xmlns="http://schemas.openxmlformats.org/spreadsheetml/2006/main" count="61" uniqueCount="44">
  <si>
    <t>41'</t>
    <phoneticPr fontId="1" type="noConversion"/>
  </si>
  <si>
    <t>수작업개표</t>
    <phoneticPr fontId="1" type="noConversion"/>
  </si>
  <si>
    <t>100'</t>
    <phoneticPr fontId="1" type="noConversion"/>
  </si>
  <si>
    <t>재외부재자</t>
    <phoneticPr fontId="1" type="noConversion"/>
  </si>
  <si>
    <t>국내부재자</t>
    <phoneticPr fontId="1" type="noConversion"/>
  </si>
  <si>
    <t>수작업개표</t>
    <phoneticPr fontId="1" type="noConversion"/>
  </si>
  <si>
    <t>35'</t>
    <phoneticPr fontId="1" type="noConversion"/>
  </si>
  <si>
    <t>#2</t>
    <phoneticPr fontId="1" type="noConversion"/>
  </si>
  <si>
    <t>24'</t>
    <phoneticPr fontId="1" type="noConversion"/>
  </si>
  <si>
    <t>#1</t>
    <phoneticPr fontId="1" type="noConversion"/>
  </si>
  <si>
    <t>26'</t>
    <phoneticPr fontId="1" type="noConversion"/>
  </si>
  <si>
    <t>33'</t>
    <phoneticPr fontId="1" type="noConversion"/>
  </si>
  <si>
    <t>42'</t>
    <phoneticPr fontId="1" type="noConversion"/>
  </si>
  <si>
    <t>*</t>
    <phoneticPr fontId="1" type="noConversion"/>
  </si>
  <si>
    <t>53'</t>
    <phoneticPr fontId="1" type="noConversion"/>
  </si>
  <si>
    <t>60'</t>
    <phoneticPr fontId="1" type="noConversion"/>
  </si>
  <si>
    <t>47'</t>
    <phoneticPr fontId="1" type="noConversion"/>
  </si>
  <si>
    <t>32'</t>
    <phoneticPr fontId="1" type="noConversion"/>
  </si>
  <si>
    <t>34'</t>
    <phoneticPr fontId="1" type="noConversion"/>
  </si>
  <si>
    <t>#2</t>
    <phoneticPr fontId="1" type="noConversion"/>
  </si>
  <si>
    <t>#1</t>
    <phoneticPr fontId="1" type="noConversion"/>
  </si>
  <si>
    <t>58'</t>
    <phoneticPr fontId="1" type="noConversion"/>
  </si>
  <si>
    <t>748'</t>
    <phoneticPr fontId="1" type="noConversion"/>
  </si>
  <si>
    <t>43'</t>
    <phoneticPr fontId="1" type="noConversion"/>
  </si>
  <si>
    <t>63'</t>
    <phoneticPr fontId="1" type="noConversion"/>
  </si>
  <si>
    <t>51'</t>
    <phoneticPr fontId="1" type="noConversion"/>
  </si>
  <si>
    <t>50'</t>
    <phoneticPr fontId="1" type="noConversion"/>
  </si>
  <si>
    <t>투표수</t>
    <phoneticPr fontId="1" type="noConversion"/>
  </si>
  <si>
    <t>박근혜분류</t>
    <phoneticPr fontId="1" type="noConversion"/>
  </si>
  <si>
    <t>문재인분류</t>
    <phoneticPr fontId="1" type="noConversion"/>
  </si>
  <si>
    <t>군소표분류</t>
    <phoneticPr fontId="1" type="noConversion"/>
  </si>
  <si>
    <t>박미분류표</t>
    <phoneticPr fontId="1" type="noConversion"/>
  </si>
  <si>
    <t>문미분류표</t>
    <phoneticPr fontId="1" type="noConversion"/>
  </si>
  <si>
    <t>군소미분류</t>
    <phoneticPr fontId="1" type="noConversion"/>
  </si>
  <si>
    <t>최종무효표</t>
    <phoneticPr fontId="1" type="noConversion"/>
  </si>
  <si>
    <t>군미와무효</t>
    <phoneticPr fontId="1" type="noConversion"/>
  </si>
  <si>
    <t>비고</t>
    <phoneticPr fontId="1" type="noConversion"/>
  </si>
  <si>
    <t>수개표시간</t>
    <phoneticPr fontId="1" type="noConversion"/>
  </si>
  <si>
    <t>전자개표기</t>
    <phoneticPr fontId="1" type="noConversion"/>
  </si>
  <si>
    <t>소크레이지</t>
    <phoneticPr fontId="1" type="noConversion"/>
  </si>
  <si>
    <t>7.13배차</t>
    <phoneticPr fontId="1" type="noConversion"/>
  </si>
  <si>
    <t>5.82배차</t>
    <phoneticPr fontId="1" type="noConversion"/>
  </si>
  <si>
    <t>71.06%p-</t>
    <phoneticPr fontId="1" type="noConversion"/>
  </si>
  <si>
    <t>54.95%p-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</si>
</sst>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u/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10" fontId="0" fillId="0" borderId="0" xfId="0" applyNumberFormat="1">
      <alignment vertical="center"/>
    </xf>
    <xf numFmtId="0" fontId="3" fillId="0" borderId="0" xfId="0" applyFont="1">
      <alignment vertical="center"/>
    </xf>
    <xf numFmtId="10" fontId="4" fillId="0" borderId="0" xfId="0" applyNumberFormat="1" applyFont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7"/>
  <sheetViews>
    <sheetView tabSelected="1" workbookViewId="0">
      <selection activeCell="G27" sqref="G27"/>
    </sheetView>
  </sheetViews>
  <sheetFormatPr defaultRowHeight="16.5"/>
  <sheetData>
    <row r="1" spans="1:13">
      <c r="A1">
        <v>49</v>
      </c>
      <c r="B1">
        <v>19</v>
      </c>
      <c r="C1">
        <v>29</v>
      </c>
      <c r="D1">
        <v>0</v>
      </c>
      <c r="E1">
        <v>0</v>
      </c>
      <c r="F1">
        <v>0</v>
      </c>
      <c r="G1">
        <v>0</v>
      </c>
      <c r="H1">
        <v>1</v>
      </c>
      <c r="I1">
        <v>1</v>
      </c>
      <c r="J1" s="1" t="s">
        <v>3</v>
      </c>
      <c r="K1" t="s">
        <v>0</v>
      </c>
      <c r="L1" s="1" t="s">
        <v>5</v>
      </c>
    </row>
    <row r="2" spans="1:13">
      <c r="A2">
        <v>995</v>
      </c>
      <c r="B2">
        <v>170</v>
      </c>
      <c r="C2">
        <v>792</v>
      </c>
      <c r="D2">
        <v>12</v>
      </c>
      <c r="E2">
        <v>0</v>
      </c>
      <c r="F2">
        <v>0</v>
      </c>
      <c r="G2">
        <v>0</v>
      </c>
      <c r="H2">
        <v>21</v>
      </c>
      <c r="I2">
        <v>21</v>
      </c>
      <c r="J2" s="1" t="s">
        <v>4</v>
      </c>
      <c r="K2" t="s">
        <v>2</v>
      </c>
      <c r="L2" s="1" t="s">
        <v>5</v>
      </c>
    </row>
    <row r="3" spans="1:13">
      <c r="A3">
        <v>983</v>
      </c>
      <c r="B3">
        <v>158</v>
      </c>
      <c r="C3">
        <v>781</v>
      </c>
      <c r="D3">
        <v>4</v>
      </c>
      <c r="E3">
        <v>6</v>
      </c>
      <c r="F3">
        <v>21</v>
      </c>
      <c r="G3">
        <v>4</v>
      </c>
      <c r="H3">
        <v>9</v>
      </c>
      <c r="I3">
        <v>13</v>
      </c>
      <c r="J3">
        <v>-1</v>
      </c>
      <c r="K3" t="s">
        <v>6</v>
      </c>
      <c r="L3" t="s">
        <v>7</v>
      </c>
    </row>
    <row r="4" spans="1:13">
      <c r="A4">
        <v>1720</v>
      </c>
      <c r="B4">
        <v>182</v>
      </c>
      <c r="C4">
        <v>1462</v>
      </c>
      <c r="D4">
        <v>8</v>
      </c>
      <c r="E4">
        <v>9</v>
      </c>
      <c r="F4">
        <v>45</v>
      </c>
      <c r="G4">
        <v>2</v>
      </c>
      <c r="H4">
        <v>12</v>
      </c>
      <c r="I4">
        <v>14</v>
      </c>
      <c r="J4">
        <v>-2</v>
      </c>
      <c r="K4" t="s">
        <v>8</v>
      </c>
      <c r="L4" t="s">
        <v>9</v>
      </c>
    </row>
    <row r="5" spans="1:13">
      <c r="A5">
        <v>1185</v>
      </c>
      <c r="B5">
        <v>175</v>
      </c>
      <c r="C5">
        <v>893</v>
      </c>
      <c r="D5">
        <v>16</v>
      </c>
      <c r="E5">
        <v>13</v>
      </c>
      <c r="F5">
        <v>77</v>
      </c>
      <c r="G5">
        <v>2</v>
      </c>
      <c r="H5">
        <v>9</v>
      </c>
      <c r="I5">
        <v>11</v>
      </c>
      <c r="K5" t="s">
        <v>10</v>
      </c>
      <c r="L5" t="s">
        <v>9</v>
      </c>
    </row>
    <row r="6" spans="1:13">
      <c r="A6">
        <v>1015</v>
      </c>
      <c r="B6">
        <v>137</v>
      </c>
      <c r="C6">
        <v>795</v>
      </c>
      <c r="D6">
        <v>13</v>
      </c>
      <c r="E6">
        <v>10</v>
      </c>
      <c r="F6">
        <v>52</v>
      </c>
      <c r="G6">
        <v>0</v>
      </c>
      <c r="H6">
        <v>8</v>
      </c>
      <c r="I6">
        <v>8</v>
      </c>
      <c r="K6" t="s">
        <v>11</v>
      </c>
      <c r="L6" t="s">
        <v>9</v>
      </c>
    </row>
    <row r="7" spans="1:13">
      <c r="A7">
        <v>397</v>
      </c>
      <c r="B7">
        <v>63</v>
      </c>
      <c r="C7">
        <v>286</v>
      </c>
      <c r="D7">
        <v>4</v>
      </c>
      <c r="E7">
        <v>5</v>
      </c>
      <c r="F7">
        <v>32</v>
      </c>
      <c r="G7">
        <v>2</v>
      </c>
      <c r="H7">
        <v>5</v>
      </c>
      <c r="I7">
        <v>7</v>
      </c>
      <c r="K7" t="s">
        <v>12</v>
      </c>
      <c r="L7" t="s">
        <v>9</v>
      </c>
      <c r="M7" t="s">
        <v>13</v>
      </c>
    </row>
    <row r="8" spans="1:13">
      <c r="A8">
        <v>301</v>
      </c>
      <c r="B8">
        <v>19</v>
      </c>
      <c r="C8">
        <v>273</v>
      </c>
      <c r="D8">
        <v>5</v>
      </c>
      <c r="E8">
        <v>0</v>
      </c>
      <c r="F8">
        <v>0</v>
      </c>
      <c r="G8">
        <v>0</v>
      </c>
      <c r="H8">
        <v>4</v>
      </c>
      <c r="I8">
        <v>4</v>
      </c>
      <c r="K8" t="s">
        <v>14</v>
      </c>
      <c r="L8" s="1" t="s">
        <v>5</v>
      </c>
    </row>
    <row r="9" spans="1:13">
      <c r="A9">
        <v>494</v>
      </c>
      <c r="B9">
        <v>51</v>
      </c>
      <c r="C9">
        <v>436</v>
      </c>
      <c r="D9">
        <v>5</v>
      </c>
      <c r="E9">
        <v>0</v>
      </c>
      <c r="F9">
        <v>0</v>
      </c>
      <c r="G9">
        <v>0</v>
      </c>
      <c r="H9">
        <v>2</v>
      </c>
      <c r="I9">
        <v>2</v>
      </c>
      <c r="K9" t="s">
        <v>15</v>
      </c>
      <c r="L9" s="1" t="s">
        <v>5</v>
      </c>
    </row>
    <row r="10" spans="1:13">
      <c r="A10">
        <v>1141</v>
      </c>
      <c r="B10">
        <v>149</v>
      </c>
      <c r="C10">
        <v>968</v>
      </c>
      <c r="D10">
        <v>17</v>
      </c>
      <c r="E10">
        <v>0</v>
      </c>
      <c r="F10">
        <v>0</v>
      </c>
      <c r="G10">
        <v>0</v>
      </c>
      <c r="H10">
        <v>7</v>
      </c>
      <c r="I10">
        <v>7</v>
      </c>
      <c r="K10" t="s">
        <v>16</v>
      </c>
      <c r="L10" s="1" t="s">
        <v>5</v>
      </c>
    </row>
    <row r="11" spans="1:13">
      <c r="A11">
        <v>853</v>
      </c>
      <c r="B11">
        <v>88</v>
      </c>
      <c r="C11">
        <v>692</v>
      </c>
      <c r="D11">
        <v>9</v>
      </c>
      <c r="E11">
        <v>5</v>
      </c>
      <c r="F11">
        <v>50</v>
      </c>
      <c r="G11">
        <v>2</v>
      </c>
      <c r="H11">
        <v>7</v>
      </c>
      <c r="I11">
        <v>9</v>
      </c>
      <c r="K11" t="s">
        <v>12</v>
      </c>
      <c r="L11" s="1" t="s">
        <v>1</v>
      </c>
    </row>
    <row r="12" spans="1:13">
      <c r="A12">
        <v>374</v>
      </c>
      <c r="B12">
        <v>31</v>
      </c>
      <c r="C12">
        <v>300</v>
      </c>
      <c r="D12">
        <v>3</v>
      </c>
      <c r="E12">
        <v>2</v>
      </c>
      <c r="F12">
        <v>29</v>
      </c>
      <c r="G12">
        <v>3</v>
      </c>
      <c r="H12">
        <v>6</v>
      </c>
      <c r="I12">
        <v>9</v>
      </c>
      <c r="K12" t="s">
        <v>17</v>
      </c>
      <c r="L12" s="2" t="s">
        <v>19</v>
      </c>
      <c r="M12" t="s">
        <v>13</v>
      </c>
    </row>
    <row r="13" spans="1:13">
      <c r="A13">
        <v>1501</v>
      </c>
      <c r="B13">
        <v>119</v>
      </c>
      <c r="C13">
        <v>1285</v>
      </c>
      <c r="D13">
        <v>12</v>
      </c>
      <c r="E13">
        <v>12</v>
      </c>
      <c r="F13">
        <v>66</v>
      </c>
      <c r="G13">
        <v>3</v>
      </c>
      <c r="H13">
        <v>4</v>
      </c>
      <c r="I13">
        <v>7</v>
      </c>
      <c r="K13" t="s">
        <v>18</v>
      </c>
      <c r="L13" s="2" t="s">
        <v>20</v>
      </c>
    </row>
    <row r="14" spans="1:13">
      <c r="A14">
        <v>1367</v>
      </c>
      <c r="B14">
        <v>137</v>
      </c>
      <c r="C14">
        <v>1208</v>
      </c>
      <c r="D14">
        <v>9</v>
      </c>
      <c r="E14">
        <v>0</v>
      </c>
      <c r="F14">
        <v>0</v>
      </c>
      <c r="G14">
        <v>0</v>
      </c>
      <c r="H14">
        <v>13</v>
      </c>
      <c r="I14">
        <v>13</v>
      </c>
      <c r="K14" t="s">
        <v>21</v>
      </c>
      <c r="L14" s="1" t="s">
        <v>1</v>
      </c>
    </row>
    <row r="15" spans="1:13">
      <c r="A15">
        <v>958</v>
      </c>
      <c r="B15">
        <v>87</v>
      </c>
      <c r="C15">
        <v>834</v>
      </c>
      <c r="D15">
        <v>25</v>
      </c>
      <c r="E15">
        <v>0</v>
      </c>
      <c r="F15">
        <v>0</v>
      </c>
      <c r="G15">
        <v>0</v>
      </c>
      <c r="H15">
        <v>12</v>
      </c>
      <c r="I15">
        <v>12</v>
      </c>
      <c r="K15" t="s">
        <v>22</v>
      </c>
      <c r="L15" s="1" t="s">
        <v>1</v>
      </c>
    </row>
    <row r="16" spans="1:13">
      <c r="A16">
        <v>1095</v>
      </c>
      <c r="B16">
        <v>116</v>
      </c>
      <c r="C16">
        <v>880</v>
      </c>
      <c r="D16">
        <v>16</v>
      </c>
      <c r="E16">
        <v>14</v>
      </c>
      <c r="F16">
        <v>54</v>
      </c>
      <c r="G16">
        <v>2</v>
      </c>
      <c r="H16">
        <v>13</v>
      </c>
      <c r="I16">
        <v>15</v>
      </c>
    </row>
    <row r="17" spans="1:13">
      <c r="A17">
        <v>2372</v>
      </c>
      <c r="B17">
        <v>248</v>
      </c>
      <c r="C17">
        <v>1969</v>
      </c>
      <c r="D17">
        <v>17</v>
      </c>
      <c r="E17">
        <v>11</v>
      </c>
      <c r="F17">
        <v>101</v>
      </c>
      <c r="G17">
        <v>4</v>
      </c>
      <c r="H17">
        <v>22</v>
      </c>
      <c r="I17">
        <v>26</v>
      </c>
      <c r="K17" t="s">
        <v>23</v>
      </c>
      <c r="L17" t="s">
        <v>7</v>
      </c>
    </row>
    <row r="18" spans="1:13">
      <c r="A18">
        <v>1108</v>
      </c>
      <c r="B18">
        <v>162</v>
      </c>
      <c r="C18">
        <v>915</v>
      </c>
      <c r="D18">
        <v>25</v>
      </c>
      <c r="E18">
        <v>0</v>
      </c>
      <c r="F18">
        <v>0</v>
      </c>
      <c r="G18">
        <v>0</v>
      </c>
      <c r="H18">
        <v>6</v>
      </c>
      <c r="I18">
        <v>6</v>
      </c>
      <c r="K18" t="s">
        <v>24</v>
      </c>
      <c r="L18" s="1" t="s">
        <v>5</v>
      </c>
    </row>
    <row r="19" spans="1:13">
      <c r="A19">
        <v>507</v>
      </c>
      <c r="B19">
        <v>36</v>
      </c>
      <c r="C19">
        <v>398</v>
      </c>
      <c r="D19">
        <v>4</v>
      </c>
      <c r="E19">
        <v>11</v>
      </c>
      <c r="F19">
        <v>52</v>
      </c>
      <c r="G19">
        <v>2</v>
      </c>
      <c r="H19">
        <v>4</v>
      </c>
      <c r="I19">
        <v>6</v>
      </c>
      <c r="K19" t="s">
        <v>25</v>
      </c>
      <c r="L19" s="2" t="s">
        <v>19</v>
      </c>
    </row>
    <row r="20" spans="1:13">
      <c r="A20">
        <v>309</v>
      </c>
      <c r="B20">
        <v>38</v>
      </c>
      <c r="C20">
        <v>260</v>
      </c>
      <c r="D20">
        <v>8</v>
      </c>
      <c r="E20">
        <v>0</v>
      </c>
      <c r="F20">
        <v>0</v>
      </c>
      <c r="G20">
        <v>0</v>
      </c>
      <c r="H20">
        <v>3</v>
      </c>
      <c r="I20">
        <v>3</v>
      </c>
      <c r="K20" t="s">
        <v>26</v>
      </c>
      <c r="L20" s="1" t="s">
        <v>5</v>
      </c>
    </row>
    <row r="21" spans="1:13">
      <c r="A21">
        <v>971</v>
      </c>
      <c r="B21">
        <v>95</v>
      </c>
      <c r="C21">
        <v>811</v>
      </c>
      <c r="D21">
        <v>6</v>
      </c>
      <c r="E21">
        <v>8</v>
      </c>
      <c r="F21">
        <v>38</v>
      </c>
      <c r="G21">
        <v>5</v>
      </c>
      <c r="H21">
        <v>8</v>
      </c>
      <c r="I21">
        <v>13</v>
      </c>
      <c r="K21" t="s">
        <v>17</v>
      </c>
      <c r="L21" s="2" t="s">
        <v>9</v>
      </c>
    </row>
    <row r="22" spans="1:13">
      <c r="A22">
        <f>SUM(A1:A21)</f>
        <v>19695</v>
      </c>
      <c r="B22">
        <f>SUM(B1:B21)</f>
        <v>2280</v>
      </c>
      <c r="C22">
        <f>SUM(C1:C21)</f>
        <v>16267</v>
      </c>
      <c r="D22">
        <f>SUM(D1:D21)</f>
        <v>218</v>
      </c>
      <c r="E22">
        <f>SUM(E1:E21)</f>
        <v>106</v>
      </c>
      <c r="F22">
        <f>SUM(F1:F21)</f>
        <v>617</v>
      </c>
      <c r="G22">
        <f>SUM(G1:G21)</f>
        <v>31</v>
      </c>
      <c r="H22">
        <f>SUM(H1:H21)</f>
        <v>176</v>
      </c>
      <c r="I22">
        <f>SUM(I1:I21)</f>
        <v>207</v>
      </c>
      <c r="J22">
        <v>930</v>
      </c>
    </row>
    <row r="23" spans="1:13" s="1" customFormat="1" ht="13.5">
      <c r="A23" s="1" t="s">
        <v>27</v>
      </c>
      <c r="B23" s="1" t="s">
        <v>28</v>
      </c>
      <c r="C23" s="1" t="s">
        <v>29</v>
      </c>
      <c r="D23" s="1" t="s">
        <v>30</v>
      </c>
      <c r="E23" s="1" t="s">
        <v>31</v>
      </c>
      <c r="F23" s="1" t="s">
        <v>32</v>
      </c>
      <c r="G23" s="1" t="s">
        <v>33</v>
      </c>
      <c r="H23" s="1" t="s">
        <v>34</v>
      </c>
      <c r="I23" s="1" t="s">
        <v>35</v>
      </c>
      <c r="J23" s="1" t="s">
        <v>36</v>
      </c>
      <c r="K23" s="1" t="s">
        <v>37</v>
      </c>
      <c r="L23" s="1" t="s">
        <v>38</v>
      </c>
      <c r="M23" s="1" t="s">
        <v>39</v>
      </c>
    </row>
    <row r="24" spans="1:13">
      <c r="B24" s="3">
        <v>0.1158</v>
      </c>
      <c r="C24" s="3">
        <v>0.82640000000000002</v>
      </c>
      <c r="D24" s="3">
        <v>1.0999999999999999E-2</v>
      </c>
      <c r="J24" s="5">
        <v>4.7199999999999999E-2</v>
      </c>
      <c r="K24" s="4" t="s">
        <v>42</v>
      </c>
      <c r="L24" t="s">
        <v>40</v>
      </c>
    </row>
    <row r="25" spans="1:13">
      <c r="E25" s="3">
        <v>0.1139</v>
      </c>
      <c r="F25" s="3">
        <v>0.66339999999999999</v>
      </c>
      <c r="I25" s="3">
        <v>0.2225</v>
      </c>
      <c r="K25" s="4" t="s">
        <v>43</v>
      </c>
      <c r="L25" t="s">
        <v>41</v>
      </c>
    </row>
    <row r="26" spans="1:13">
      <c r="G26">
        <v>249</v>
      </c>
    </row>
    <row r="27" spans="1:13">
      <c r="G27" s="3">
        <v>0.1244</v>
      </c>
    </row>
  </sheetData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2013-08-28T10:24:12Z</dcterms:created>
  <dcterms:modified xsi:type="dcterms:W3CDTF">2013-08-28T13:17:54Z</dcterms:modified>
</cp:coreProperties>
</file>